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50" i="3"/>
  <c r="E50"/>
  <c r="C50"/>
  <c r="D39" i="2"/>
  <c r="E39"/>
  <c r="C39"/>
  <c r="D9" i="1"/>
  <c r="E9"/>
  <c r="C9"/>
</calcChain>
</file>

<file path=xl/sharedStrings.xml><?xml version="1.0" encoding="utf-8"?>
<sst xmlns="http://schemas.openxmlformats.org/spreadsheetml/2006/main" count="216" uniqueCount="190">
  <si>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</si>
  <si>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</si>
  <si>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</si>
  <si>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</si>
  <si>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</si>
  <si>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</si>
  <si>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</si>
  <si>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</si>
  <si>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</si>
  <si>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</si>
  <si>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</si>
  <si>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</si>
  <si>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</si>
  <si>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</si>
  <si>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</si>
  <si>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</si>
  <si>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</si>
  <si>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</si>
  <si>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</si>
  <si>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</si>
  <si>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</si>
  <si>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</si>
  <si>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14550</t>
  </si>
  <si>
    <t>INGEGNERIA DELLE COMUNICAZIONI LM-27</t>
  </si>
  <si>
    <t>CODICE PROFESSIONE (Classificazione CP ISTAT 2011)</t>
  </si>
  <si>
    <t>DESCRIZIONE PROFESSIONE (Classificazione CP ISTAT 2011)</t>
  </si>
  <si>
    <t>2.1.1.4.1</t>
  </si>
  <si>
    <t>Analisti e progettisti di software</t>
  </si>
  <si>
    <t>3.1.2.2.0</t>
  </si>
  <si>
    <t>Tecnici esperti in applicazioni</t>
  </si>
  <si>
    <t>3.1.2.1.0</t>
  </si>
  <si>
    <t>Tecnici programmatori</t>
  </si>
  <si>
    <t>2.2.1.4.1</t>
  </si>
  <si>
    <t>Ingegneri elettronici</t>
  </si>
  <si>
    <t>2.1.1.4.2</t>
  </si>
  <si>
    <t>Analisti di sistema</t>
  </si>
  <si>
    <t>3.1.2.6.2</t>
  </si>
  <si>
    <t>Tecnici delle trasmissioni radio-televisive</t>
  </si>
  <si>
    <t>2.5.1.3.1</t>
  </si>
  <si>
    <t>Specialisti in risorse umane</t>
  </si>
  <si>
    <t>2.6.2.1.4</t>
  </si>
  <si>
    <t>Ricercatori e tecnici laureati nelle scienze della terra</t>
  </si>
  <si>
    <t>2.2.1.4.3</t>
  </si>
  <si>
    <t>Ingegneri in telecomunicazioni</t>
  </si>
  <si>
    <t>3.3.1.1.1</t>
  </si>
  <si>
    <t>Segretari amministrativi e tecnici degli affari generali</t>
  </si>
  <si>
    <t>3.1.3.4.0</t>
  </si>
  <si>
    <t>Tecnici elettronici</t>
  </si>
  <si>
    <t>2.1.1.5.1</t>
  </si>
  <si>
    <t>Specialisti in reti e comunicazioni informatiche</t>
  </si>
  <si>
    <t>4.3.2.4.0</t>
  </si>
  <si>
    <t>Addetti ai servizi statistici</t>
  </si>
  <si>
    <t>2.6.2.3.2</t>
  </si>
  <si>
    <t>Ricercatori e tecnici laureati nelle scienze ingegneristiche industriali e dell’informazione</t>
  </si>
  <si>
    <t>3.1.3.7.1</t>
  </si>
  <si>
    <t>Disegnatori tecnici</t>
  </si>
  <si>
    <t>3.3.1.5.0</t>
  </si>
  <si>
    <t>Tecnici dell'organizzazione e della gestione dei fattori produttivi</t>
  </si>
  <si>
    <t>4.1.1.1.0</t>
  </si>
  <si>
    <t>Addetti a funzioni di segreteria</t>
  </si>
  <si>
    <t>2.2.1.3.0</t>
  </si>
  <si>
    <t>Ingegneri elettrotecnici e dell'automazione industriale</t>
  </si>
  <si>
    <t>3.1.2.6.1</t>
  </si>
  <si>
    <t>Tecnici per le telecomunicazioni</t>
  </si>
  <si>
    <t>3.3.3.4.0</t>
  </si>
  <si>
    <t>Tecnici della vendita e della distribuzione</t>
  </si>
  <si>
    <t>4.4.1.1.0</t>
  </si>
  <si>
    <t>Personale addetto a compiti di controllo, verifica e professioni assimilate</t>
  </si>
  <si>
    <t>3.1.3.3.0</t>
  </si>
  <si>
    <t>Elettrotecnici</t>
  </si>
  <si>
    <t>3.3.2.2.0</t>
  </si>
  <si>
    <t>Tecnici del lavoro bancario</t>
  </si>
  <si>
    <t>4.1.2.2.0</t>
  </si>
  <si>
    <t>Addetti all'immissione dati</t>
  </si>
  <si>
    <t>5.4.2.2.2</t>
  </si>
  <si>
    <t>Croupiers</t>
  </si>
  <si>
    <t>6.2.4.6.0</t>
  </si>
  <si>
    <t>Installatori, manutentori e riparatori di apparecchiature informatiche</t>
  </si>
  <si>
    <t>2.2.1.7.0</t>
  </si>
  <si>
    <t>Ingegneri industriali e gestionali</t>
  </si>
  <si>
    <t>2.5.5.2.2</t>
  </si>
  <si>
    <t>Attori</t>
  </si>
  <si>
    <t>2.6.2.1.1</t>
  </si>
  <si>
    <t>Ricercatori e tecnici laureati nelle scienze matematiche e dell’informazione</t>
  </si>
  <si>
    <t>3.1.8.2.0</t>
  </si>
  <si>
    <t>Tecnici della sicurezza sul lavoro</t>
  </si>
  <si>
    <t>3.4.2.2.0</t>
  </si>
  <si>
    <t>Insegnanti nella formazione professionale</t>
  </si>
  <si>
    <t>3.4.3.2.0</t>
  </si>
  <si>
    <t>Tecnici dell'organizzazione della produzione radiotelevisiva, cinematografica e teatrale</t>
  </si>
  <si>
    <t>4.1.1.2.0</t>
  </si>
  <si>
    <t>Addetti agli affari generali</t>
  </si>
  <si>
    <t>5.4.4.3.0</t>
  </si>
  <si>
    <t>Addetti all'assistenza personale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</si>
  <si>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</si>
  <si>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</si>
  <si>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</si>
  <si>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</si>
  <si>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</si>
  <si>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62.02.00</t>
  </si>
  <si>
    <t>Consulenza nel settore delle tecnologie dell'informatica</t>
  </si>
  <si>
    <t>62.01.00</t>
  </si>
  <si>
    <t>Produzione di software non connesso all'edizione</t>
  </si>
  <si>
    <t>62.09.09</t>
  </si>
  <si>
    <t>Altre attivitöæ dei servizi connessi alle tecnologie dell'informatica nca</t>
  </si>
  <si>
    <t>26.30.29</t>
  </si>
  <si>
    <t>Fabbricazione di altri apparecchi elettrici ed elettronici per telecomunicazioni</t>
  </si>
  <si>
    <t>72.19.09</t>
  </si>
  <si>
    <t>Ricerca e sviluppo sperimentale nel campo delle altre scienze naturali e dell'ingegneria</t>
  </si>
  <si>
    <t>71.12.20</t>
  </si>
  <si>
    <t>Servizi di progettazione di ingegneria integrata</t>
  </si>
  <si>
    <t>72.22.0</t>
  </si>
  <si>
    <t>Altre realizzazioni di software e consulenza software</t>
  </si>
  <si>
    <t>61.90.99</t>
  </si>
  <si>
    <t>Altre attivitöæ connesse alle telecomunicazioni nca</t>
  </si>
  <si>
    <t>85.42.00</t>
  </si>
  <si>
    <t>Istruzione universitaria e post-universitaria; accademie e conservatori</t>
  </si>
  <si>
    <t>33.20.02</t>
  </si>
  <si>
    <t>Installazione di apparecchi elettrici ed elettronici per telecomunicazioni, di apparecchi trasmittenti radiotelevisivi, di impianti di apparecchiature elettriche ed elettroniche (esclusa l'installazione all'interno degli edifici)</t>
  </si>
  <si>
    <t>43.21.02</t>
  </si>
  <si>
    <t>Installazione di impianti elettronici (inclusa manutenzione e riparazione)</t>
  </si>
  <si>
    <t>74.14.2</t>
  </si>
  <si>
    <t>Consulenza del lavoro</t>
  </si>
  <si>
    <t>61.20.00</t>
  </si>
  <si>
    <t>Telecomunicazioni mobili</t>
  </si>
  <si>
    <t>46.90.00</t>
  </si>
  <si>
    <t>Commercio all'ingrosso non specializzato</t>
  </si>
  <si>
    <t>58.29.00</t>
  </si>
  <si>
    <t>Edizione di altri software a pacchetto (esclusi giochi per computer)</t>
  </si>
  <si>
    <t>72.21.0</t>
  </si>
  <si>
    <t>Edizione di software</t>
  </si>
  <si>
    <t>72.60.0</t>
  </si>
  <si>
    <t>Altre attivitöæ connesse all'informatica</t>
  </si>
  <si>
    <t>32.20.2</t>
  </si>
  <si>
    <t>Fabbricazione di apparecchi elettrici ed elettronici per telecomunicazioni, compreso il montaggio da parte delle imprese costruttrici</t>
  </si>
  <si>
    <t>53.10.00</t>
  </si>
  <si>
    <t>Attivitöæ postali con obbligo di servizio universale</t>
  </si>
  <si>
    <t>59.11.00</t>
  </si>
  <si>
    <t>Attivitöæ di produzione cinematografica, di video e di programmi televisivi</t>
  </si>
  <si>
    <t>64.20.6</t>
  </si>
  <si>
    <t>Altre attivitöæ connesse alle telecomunicazioni</t>
  </si>
  <si>
    <t>72.10.0</t>
  </si>
  <si>
    <t>Consulenza per installazione di sistemi hardware</t>
  </si>
  <si>
    <t>30.02.0</t>
  </si>
  <si>
    <t>Fabbricazione di computer, sistemi e di altre apparecchiature per l'informatica</t>
  </si>
  <si>
    <t>63.11.30</t>
  </si>
  <si>
    <t>Hosting e fornitura di servizi applicativi (ASP)</t>
  </si>
  <si>
    <t>64.19.10</t>
  </si>
  <si>
    <t>Intermediazione monetaria di istituti monetari diverse dalle Banche centrali</t>
  </si>
  <si>
    <t>69.20.30</t>
  </si>
  <si>
    <t>Attivitöæ dei consulenti del lavoro</t>
  </si>
  <si>
    <t>71.12.10</t>
  </si>
  <si>
    <t>Attivitöæ degli studi di ingegneria</t>
  </si>
  <si>
    <t>80.30.1</t>
  </si>
  <si>
    <t>Corsi di laurea e di diploma universitario</t>
  </si>
  <si>
    <t>82.99.99</t>
  </si>
  <si>
    <t>Altri servizi di supporto alle imprese nca</t>
  </si>
  <si>
    <t>95.11.00</t>
  </si>
  <si>
    <t>Riparazione e manutenzione di computer e periferiche</t>
  </si>
  <si>
    <t>25.62.00</t>
  </si>
  <si>
    <t>Lavori di meccanica generale</t>
  </si>
  <si>
    <t>30.30.09</t>
  </si>
  <si>
    <t>Fabbricazione di aeromobili, di veicoli spaziali e dei relativi dispositivi nca</t>
  </si>
  <si>
    <t>43.21.01</t>
  </si>
  <si>
    <t>Installazione di impianti elettrici in edifici o in altre opere di costruzione (inclusa manutenzione e riparazione)</t>
  </si>
  <si>
    <t>43.29.09</t>
  </si>
  <si>
    <t>Altri lavori di costruzione e installazione nca</t>
  </si>
  <si>
    <t>46.51.00</t>
  </si>
  <si>
    <t>Commercio all'ingrosso di computer, apparecchiature informatiche periferiche e di software</t>
  </si>
  <si>
    <t>52.23.00</t>
  </si>
  <si>
    <t>Attivitöæ dei servizi connessi al trasporto aereo</t>
  </si>
  <si>
    <t>58.21.00</t>
  </si>
  <si>
    <t>Edizione di giochi per computer</t>
  </si>
  <si>
    <t>61.10.00</t>
  </si>
  <si>
    <t>Telecomunicazioni fisse</t>
  </si>
  <si>
    <t>71.20.10</t>
  </si>
  <si>
    <t>Collaudi e analisi tecniche di prodotti</t>
  </si>
  <si>
    <t>74.20.2</t>
  </si>
  <si>
    <t>Servizi di ingegneria integrata</t>
  </si>
  <si>
    <t>74.87.8</t>
  </si>
  <si>
    <t>Altre attivitöæ di servizi alle imprese n.c.a.</t>
  </si>
  <si>
    <t>74.90.99</t>
  </si>
  <si>
    <t>Altre attivitöæ professionali nca</t>
  </si>
  <si>
    <t>82.20.00</t>
  </si>
  <si>
    <t>Attivitöæ dei call center</t>
  </si>
  <si>
    <t>85.32.09</t>
  </si>
  <si>
    <t>Altra istruzione secondaria di secondo grado di formazione tecnica, professionale e artistica</t>
  </si>
  <si>
    <t>85.59.20</t>
  </si>
  <si>
    <t>Corsi di formazione e corsi di aggiornamento professionale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</si>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</sst>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23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257</v>
      </c>
      <c r="D5" s="15">
        <v>143</v>
      </c>
      <c r="E5" s="16">
        <v>61378</v>
      </c>
    </row>
    <row r="6" spans="1:6">
      <c r="A6" s="14" t="s">
        <v>16</v>
      </c>
      <c r="B6" s="13" t="s">
        <v>17</v>
      </c>
      <c r="C6" s="15">
        <v>113</v>
      </c>
      <c r="D6" s="15">
        <v>99</v>
      </c>
      <c r="E6" s="16">
        <v>59879</v>
      </c>
    </row>
    <row r="7" spans="1:6">
      <c r="A7" s="14" t="s">
        <v>14</v>
      </c>
      <c r="B7" s="13" t="s">
        <v>15</v>
      </c>
      <c r="C7" s="15">
        <v>133</v>
      </c>
      <c r="D7" s="15">
        <v>94</v>
      </c>
      <c r="E7" s="16">
        <v>49817.000000000007</v>
      </c>
    </row>
    <row r="8" spans="1:6">
      <c r="A8" s="14" t="s">
        <v>12</v>
      </c>
      <c r="B8" s="13" t="s">
        <v>13</v>
      </c>
      <c r="C8" s="15">
        <v>75</v>
      </c>
      <c r="D8" s="15">
        <v>69</v>
      </c>
      <c r="E8" s="16">
        <v>49549</v>
      </c>
    </row>
    <row r="9" spans="1:6">
      <c r="A9" s="6" t="s">
        <v>2</v>
      </c>
      <c r="B9" s="17"/>
      <c r="C9" s="18">
        <f>SUM(C5:C8)</f>
        <v>578</v>
      </c>
      <c r="D9" s="18">
        <f>SUM(D5:D8)</f>
        <v>405</v>
      </c>
      <c r="E9" s="19">
        <f>SUM(E5:E8)</f>
        <v>220623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6"/>
  <sheetViews>
    <sheetView topLeftCell="A27" workbookViewId="0">
      <selection activeCell="A40" sqref="A40:B46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1.5">
      <c r="A3" s="23" t="s">
        <v>24</v>
      </c>
      <c r="B3" s="23" t="s">
        <v>25</v>
      </c>
      <c r="C3" s="24" t="s">
        <v>0</v>
      </c>
      <c r="D3" s="25" t="s">
        <v>6</v>
      </c>
      <c r="E3" s="25" t="s">
        <v>1</v>
      </c>
    </row>
    <row r="4" spans="1:6">
      <c r="A4" s="26" t="s">
        <v>26</v>
      </c>
      <c r="B4" s="27" t="s">
        <v>27</v>
      </c>
      <c r="C4" s="27">
        <v>91</v>
      </c>
      <c r="D4" s="27">
        <v>78</v>
      </c>
      <c r="E4" s="28">
        <v>47140</v>
      </c>
    </row>
    <row r="5" spans="1:6">
      <c r="A5" s="29" t="s">
        <v>28</v>
      </c>
      <c r="B5" s="30" t="s">
        <v>29</v>
      </c>
      <c r="C5" s="30">
        <v>101</v>
      </c>
      <c r="D5" s="30">
        <v>72</v>
      </c>
      <c r="E5" s="31">
        <v>38638</v>
      </c>
    </row>
    <row r="6" spans="1:6">
      <c r="A6" s="29" t="s">
        <v>30</v>
      </c>
      <c r="B6" s="30" t="s">
        <v>31</v>
      </c>
      <c r="C6" s="30">
        <v>68</v>
      </c>
      <c r="D6" s="30">
        <v>47</v>
      </c>
      <c r="E6" s="31">
        <v>25410</v>
      </c>
    </row>
    <row r="7" spans="1:6">
      <c r="A7" s="29" t="s">
        <v>32</v>
      </c>
      <c r="B7" s="30" t="s">
        <v>33</v>
      </c>
      <c r="C7" s="30">
        <v>37</v>
      </c>
      <c r="D7" s="30">
        <v>30</v>
      </c>
      <c r="E7" s="31">
        <v>14825</v>
      </c>
    </row>
    <row r="8" spans="1:6">
      <c r="A8" s="29" t="s">
        <v>34</v>
      </c>
      <c r="B8" s="30" t="s">
        <v>35</v>
      </c>
      <c r="C8" s="30">
        <v>28</v>
      </c>
      <c r="D8" s="30">
        <v>25</v>
      </c>
      <c r="E8" s="31">
        <v>11976</v>
      </c>
    </row>
    <row r="9" spans="1:6">
      <c r="A9" s="29" t="s">
        <v>36</v>
      </c>
      <c r="B9" s="30" t="s">
        <v>37</v>
      </c>
      <c r="C9" s="30">
        <v>30</v>
      </c>
      <c r="D9" s="30">
        <v>22</v>
      </c>
      <c r="E9" s="31">
        <v>11799</v>
      </c>
    </row>
    <row r="10" spans="1:6">
      <c r="A10" s="29" t="s">
        <v>38</v>
      </c>
      <c r="B10" s="30" t="s">
        <v>39</v>
      </c>
      <c r="C10" s="30">
        <v>26</v>
      </c>
      <c r="D10" s="30">
        <v>20</v>
      </c>
      <c r="E10" s="31">
        <v>7350</v>
      </c>
    </row>
    <row r="11" spans="1:6">
      <c r="A11" s="29" t="s">
        <v>40</v>
      </c>
      <c r="B11" s="30" t="s">
        <v>41</v>
      </c>
      <c r="C11" s="30">
        <v>26</v>
      </c>
      <c r="D11" s="30">
        <v>20</v>
      </c>
      <c r="E11" s="31">
        <v>11298</v>
      </c>
    </row>
    <row r="12" spans="1:6">
      <c r="A12" s="29" t="s">
        <v>42</v>
      </c>
      <c r="B12" s="30" t="s">
        <v>43</v>
      </c>
      <c r="C12" s="30">
        <v>16</v>
      </c>
      <c r="D12" s="30">
        <v>13</v>
      </c>
      <c r="E12" s="31">
        <v>3569</v>
      </c>
    </row>
    <row r="13" spans="1:6">
      <c r="A13" s="29" t="s">
        <v>44</v>
      </c>
      <c r="B13" s="30" t="s">
        <v>45</v>
      </c>
      <c r="C13" s="30">
        <v>15</v>
      </c>
      <c r="D13" s="30">
        <v>9</v>
      </c>
      <c r="E13" s="31">
        <v>3748</v>
      </c>
    </row>
    <row r="14" spans="1:6">
      <c r="A14" s="29" t="s">
        <v>46</v>
      </c>
      <c r="B14" s="30" t="s">
        <v>47</v>
      </c>
      <c r="C14" s="30">
        <v>9</v>
      </c>
      <c r="D14" s="30">
        <v>8</v>
      </c>
      <c r="E14" s="31">
        <v>3636</v>
      </c>
    </row>
    <row r="15" spans="1:6">
      <c r="A15" s="29" t="s">
        <v>48</v>
      </c>
      <c r="B15" s="30" t="s">
        <v>49</v>
      </c>
      <c r="C15" s="30">
        <v>6</v>
      </c>
      <c r="D15" s="30">
        <v>6</v>
      </c>
      <c r="E15" s="31">
        <v>1992</v>
      </c>
    </row>
    <row r="16" spans="1:6">
      <c r="A16" s="29" t="s">
        <v>50</v>
      </c>
      <c r="B16" s="30" t="s">
        <v>51</v>
      </c>
      <c r="C16" s="30">
        <v>8</v>
      </c>
      <c r="D16" s="30">
        <v>6</v>
      </c>
      <c r="E16" s="31">
        <v>3693</v>
      </c>
    </row>
    <row r="17" spans="1:5">
      <c r="A17" s="29" t="s">
        <v>52</v>
      </c>
      <c r="B17" s="30" t="s">
        <v>53</v>
      </c>
      <c r="C17" s="30">
        <v>5</v>
      </c>
      <c r="D17" s="30">
        <v>5</v>
      </c>
      <c r="E17" s="31">
        <v>1526</v>
      </c>
    </row>
    <row r="18" spans="1:5">
      <c r="A18" s="29" t="s">
        <v>54</v>
      </c>
      <c r="B18" s="30" t="s">
        <v>55</v>
      </c>
      <c r="C18" s="30">
        <v>5</v>
      </c>
      <c r="D18" s="30">
        <v>5</v>
      </c>
      <c r="E18" s="31">
        <v>2549</v>
      </c>
    </row>
    <row r="19" spans="1:5">
      <c r="A19" s="29" t="s">
        <v>56</v>
      </c>
      <c r="B19" s="30" t="s">
        <v>57</v>
      </c>
      <c r="C19" s="30">
        <v>5</v>
      </c>
      <c r="D19" s="30">
        <v>5</v>
      </c>
      <c r="E19" s="31">
        <v>2978</v>
      </c>
    </row>
    <row r="20" spans="1:5">
      <c r="A20" s="29" t="s">
        <v>58</v>
      </c>
      <c r="B20" s="30" t="s">
        <v>59</v>
      </c>
      <c r="C20" s="30">
        <v>5</v>
      </c>
      <c r="D20" s="30">
        <v>5</v>
      </c>
      <c r="E20" s="31">
        <v>3556</v>
      </c>
    </row>
    <row r="21" spans="1:5">
      <c r="A21" s="29" t="s">
        <v>60</v>
      </c>
      <c r="B21" s="30" t="s">
        <v>61</v>
      </c>
      <c r="C21" s="30">
        <v>4</v>
      </c>
      <c r="D21" s="30">
        <v>4</v>
      </c>
      <c r="E21" s="31">
        <v>1641</v>
      </c>
    </row>
    <row r="22" spans="1:5">
      <c r="A22" s="29" t="s">
        <v>62</v>
      </c>
      <c r="B22" s="30" t="s">
        <v>63</v>
      </c>
      <c r="C22" s="30">
        <v>5</v>
      </c>
      <c r="D22" s="30">
        <v>4</v>
      </c>
      <c r="E22" s="31">
        <v>1143</v>
      </c>
    </row>
    <row r="23" spans="1:5">
      <c r="A23" s="29" t="s">
        <v>64</v>
      </c>
      <c r="B23" s="30" t="s">
        <v>65</v>
      </c>
      <c r="C23" s="30">
        <v>6</v>
      </c>
      <c r="D23" s="30">
        <v>4</v>
      </c>
      <c r="E23" s="31">
        <v>1753</v>
      </c>
    </row>
    <row r="24" spans="1:5">
      <c r="A24" s="29" t="s">
        <v>66</v>
      </c>
      <c r="B24" s="30" t="s">
        <v>67</v>
      </c>
      <c r="C24" s="30">
        <v>5</v>
      </c>
      <c r="D24" s="30">
        <v>4</v>
      </c>
      <c r="E24" s="31">
        <v>1722</v>
      </c>
    </row>
    <row r="25" spans="1:5">
      <c r="A25" s="29" t="s">
        <v>68</v>
      </c>
      <c r="B25" s="30" t="s">
        <v>69</v>
      </c>
      <c r="C25" s="30">
        <v>3</v>
      </c>
      <c r="D25" s="30">
        <v>3</v>
      </c>
      <c r="E25" s="31">
        <v>2187</v>
      </c>
    </row>
    <row r="26" spans="1:5">
      <c r="A26" s="29" t="s">
        <v>70</v>
      </c>
      <c r="B26" s="30" t="s">
        <v>71</v>
      </c>
      <c r="C26" s="30">
        <v>4</v>
      </c>
      <c r="D26" s="30">
        <v>3</v>
      </c>
      <c r="E26" s="31">
        <v>770</v>
      </c>
    </row>
    <row r="27" spans="1:5">
      <c r="A27" s="29" t="s">
        <v>72</v>
      </c>
      <c r="B27" s="30" t="s">
        <v>73</v>
      </c>
      <c r="C27" s="30">
        <v>5</v>
      </c>
      <c r="D27" s="30">
        <v>3</v>
      </c>
      <c r="E27" s="31">
        <v>750</v>
      </c>
    </row>
    <row r="28" spans="1:5">
      <c r="A28" s="29" t="s">
        <v>74</v>
      </c>
      <c r="B28" s="30" t="s">
        <v>75</v>
      </c>
      <c r="C28" s="30">
        <v>3</v>
      </c>
      <c r="D28" s="30">
        <v>3</v>
      </c>
      <c r="E28" s="31">
        <v>1408</v>
      </c>
    </row>
    <row r="29" spans="1:5">
      <c r="A29" s="29" t="s">
        <v>76</v>
      </c>
      <c r="B29" s="30" t="s">
        <v>77</v>
      </c>
      <c r="C29" s="30">
        <v>3</v>
      </c>
      <c r="D29" s="30">
        <v>3</v>
      </c>
      <c r="E29" s="31">
        <v>1743</v>
      </c>
    </row>
    <row r="30" spans="1:5">
      <c r="A30" s="29" t="s">
        <v>78</v>
      </c>
      <c r="B30" s="30" t="s">
        <v>79</v>
      </c>
      <c r="C30" s="30">
        <v>2</v>
      </c>
      <c r="D30" s="30">
        <v>2</v>
      </c>
      <c r="E30" s="31">
        <v>421</v>
      </c>
    </row>
    <row r="31" spans="1:5">
      <c r="A31" s="29" t="s">
        <v>80</v>
      </c>
      <c r="B31" s="30" t="s">
        <v>81</v>
      </c>
      <c r="C31" s="30">
        <v>14</v>
      </c>
      <c r="D31" s="30">
        <v>2</v>
      </c>
      <c r="E31" s="31">
        <v>19</v>
      </c>
    </row>
    <row r="32" spans="1:5">
      <c r="A32" s="29" t="s">
        <v>82</v>
      </c>
      <c r="B32" s="30" t="s">
        <v>83</v>
      </c>
      <c r="C32" s="30">
        <v>2</v>
      </c>
      <c r="D32" s="30">
        <v>2</v>
      </c>
      <c r="E32" s="31">
        <v>477</v>
      </c>
    </row>
    <row r="33" spans="1:5">
      <c r="A33" s="29" t="s">
        <v>84</v>
      </c>
      <c r="B33" s="30" t="s">
        <v>85</v>
      </c>
      <c r="C33" s="30">
        <v>2</v>
      </c>
      <c r="D33" s="30">
        <v>2</v>
      </c>
      <c r="E33" s="31">
        <v>1743</v>
      </c>
    </row>
    <row r="34" spans="1:5">
      <c r="A34" s="29" t="s">
        <v>86</v>
      </c>
      <c r="B34" s="30" t="s">
        <v>87</v>
      </c>
      <c r="C34" s="30">
        <v>3</v>
      </c>
      <c r="D34" s="30">
        <v>2</v>
      </c>
      <c r="E34" s="31">
        <v>269</v>
      </c>
    </row>
    <row r="35" spans="1:5">
      <c r="A35" s="29" t="s">
        <v>88</v>
      </c>
      <c r="B35" s="30" t="s">
        <v>89</v>
      </c>
      <c r="C35" s="30">
        <v>4</v>
      </c>
      <c r="D35" s="30">
        <v>2</v>
      </c>
      <c r="E35" s="31">
        <v>1626</v>
      </c>
    </row>
    <row r="36" spans="1:5">
      <c r="A36" s="29" t="s">
        <v>90</v>
      </c>
      <c r="B36" s="30" t="s">
        <v>91</v>
      </c>
      <c r="C36" s="30">
        <v>2</v>
      </c>
      <c r="D36" s="30">
        <v>2</v>
      </c>
      <c r="E36" s="31">
        <v>732</v>
      </c>
    </row>
    <row r="37" spans="1:5">
      <c r="A37" s="29" t="s">
        <v>92</v>
      </c>
      <c r="B37" s="30" t="s">
        <v>93</v>
      </c>
      <c r="C37" s="30">
        <v>4</v>
      </c>
      <c r="D37" s="30">
        <v>2</v>
      </c>
      <c r="E37" s="31">
        <v>396</v>
      </c>
    </row>
    <row r="38" spans="1:5">
      <c r="A38" s="29" t="s">
        <v>94</v>
      </c>
      <c r="B38" s="30"/>
      <c r="C38" s="30">
        <v>26</v>
      </c>
      <c r="D38" s="30">
        <v>22</v>
      </c>
      <c r="E38" s="31">
        <v>6140</v>
      </c>
    </row>
    <row r="39" spans="1:5" s="1" customFormat="1">
      <c r="A39" s="32" t="s">
        <v>2</v>
      </c>
      <c r="B39" s="33"/>
      <c r="C39" s="33">
        <f>SUM(C4:C38)</f>
        <v>578</v>
      </c>
      <c r="D39" s="33">
        <f t="shared" ref="D39:E39" si="0">SUM(D4:D38)</f>
        <v>445</v>
      </c>
      <c r="E39" s="34">
        <f t="shared" si="0"/>
        <v>220623</v>
      </c>
    </row>
    <row r="40" spans="1:5" ht="15.75">
      <c r="A40" s="35" t="s">
        <v>8</v>
      </c>
      <c r="B40" s="35"/>
    </row>
    <row r="41" spans="1:5" ht="15.75">
      <c r="A41" s="36"/>
      <c r="B41" s="36"/>
    </row>
    <row r="42" spans="1:5" ht="15.75">
      <c r="A42" s="37" t="s">
        <v>3</v>
      </c>
      <c r="B42" s="38" t="s">
        <v>4</v>
      </c>
    </row>
    <row r="43" spans="1:5" ht="15.75">
      <c r="A43" s="37" t="s">
        <v>5</v>
      </c>
      <c r="B43" s="38" t="s">
        <v>95</v>
      </c>
    </row>
    <row r="44" spans="1:5" ht="15.75">
      <c r="A44" s="37" t="s">
        <v>9</v>
      </c>
      <c r="B44" s="38" t="s">
        <v>7</v>
      </c>
    </row>
    <row r="45" spans="1:5" ht="15.75">
      <c r="A45" s="39"/>
      <c r="B45" s="39"/>
    </row>
    <row r="46" spans="1:5" ht="15.75">
      <c r="A46" s="40" t="s">
        <v>96</v>
      </c>
      <c r="B46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7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0">
      <c r="A3" s="41" t="s">
        <v>97</v>
      </c>
      <c r="B3" s="41" t="s">
        <v>98</v>
      </c>
      <c r="C3" s="4" t="s">
        <v>0</v>
      </c>
      <c r="D3" s="5" t="s">
        <v>6</v>
      </c>
      <c r="E3" s="5" t="s">
        <v>1</v>
      </c>
    </row>
    <row r="4" spans="1:6">
      <c r="A4" s="26" t="s">
        <v>99</v>
      </c>
      <c r="B4" s="27" t="s">
        <v>100</v>
      </c>
      <c r="C4" s="27">
        <v>98</v>
      </c>
      <c r="D4" s="27">
        <v>62</v>
      </c>
      <c r="E4" s="28">
        <v>33884</v>
      </c>
    </row>
    <row r="5" spans="1:6">
      <c r="A5" s="29" t="s">
        <v>101</v>
      </c>
      <c r="B5" s="30" t="s">
        <v>102</v>
      </c>
      <c r="C5" s="30">
        <v>73</v>
      </c>
      <c r="D5" s="30">
        <v>53</v>
      </c>
      <c r="E5" s="31">
        <v>28300</v>
      </c>
    </row>
    <row r="6" spans="1:6">
      <c r="A6" s="29" t="s">
        <v>103</v>
      </c>
      <c r="B6" s="30" t="s">
        <v>104</v>
      </c>
      <c r="C6" s="30">
        <v>62</v>
      </c>
      <c r="D6" s="30">
        <v>42</v>
      </c>
      <c r="E6" s="31">
        <v>19741</v>
      </c>
    </row>
    <row r="7" spans="1:6">
      <c r="A7" s="29" t="s">
        <v>105</v>
      </c>
      <c r="B7" s="30" t="s">
        <v>106</v>
      </c>
      <c r="C7" s="30">
        <v>40</v>
      </c>
      <c r="D7" s="30">
        <v>29</v>
      </c>
      <c r="E7" s="31">
        <v>15391</v>
      </c>
    </row>
    <row r="8" spans="1:6">
      <c r="A8" s="29" t="s">
        <v>107</v>
      </c>
      <c r="B8" s="30" t="s">
        <v>108</v>
      </c>
      <c r="C8" s="30">
        <v>28</v>
      </c>
      <c r="D8" s="30">
        <v>15</v>
      </c>
      <c r="E8" s="31">
        <v>7982</v>
      </c>
    </row>
    <row r="9" spans="1:6">
      <c r="A9" s="29" t="s">
        <v>109</v>
      </c>
      <c r="B9" s="30" t="s">
        <v>110</v>
      </c>
      <c r="C9" s="30">
        <v>16</v>
      </c>
      <c r="D9" s="30">
        <v>14</v>
      </c>
      <c r="E9" s="31">
        <v>8245</v>
      </c>
    </row>
    <row r="10" spans="1:6">
      <c r="A10" s="29" t="s">
        <v>111</v>
      </c>
      <c r="B10" s="30" t="s">
        <v>112</v>
      </c>
      <c r="C10" s="30">
        <v>14</v>
      </c>
      <c r="D10" s="30">
        <v>13</v>
      </c>
      <c r="E10" s="31">
        <v>7364</v>
      </c>
    </row>
    <row r="11" spans="1:6">
      <c r="A11" s="29" t="s">
        <v>113</v>
      </c>
      <c r="B11" s="30" t="s">
        <v>114</v>
      </c>
      <c r="C11" s="30">
        <v>16</v>
      </c>
      <c r="D11" s="30">
        <v>10</v>
      </c>
      <c r="E11" s="31">
        <v>7428</v>
      </c>
    </row>
    <row r="12" spans="1:6">
      <c r="A12" s="29" t="s">
        <v>115</v>
      </c>
      <c r="B12" s="30" t="s">
        <v>116</v>
      </c>
      <c r="C12" s="30">
        <v>20</v>
      </c>
      <c r="D12" s="30">
        <v>10</v>
      </c>
      <c r="E12" s="31">
        <v>4078</v>
      </c>
    </row>
    <row r="13" spans="1:6">
      <c r="A13" s="29" t="s">
        <v>117</v>
      </c>
      <c r="B13" s="30" t="s">
        <v>118</v>
      </c>
      <c r="C13" s="30">
        <v>10</v>
      </c>
      <c r="D13" s="30">
        <v>8</v>
      </c>
      <c r="E13" s="31">
        <v>3328</v>
      </c>
    </row>
    <row r="14" spans="1:6">
      <c r="A14" s="29" t="s">
        <v>119</v>
      </c>
      <c r="B14" s="30" t="s">
        <v>120</v>
      </c>
      <c r="C14" s="30">
        <v>12</v>
      </c>
      <c r="D14" s="30">
        <v>8</v>
      </c>
      <c r="E14" s="31">
        <v>4296</v>
      </c>
    </row>
    <row r="15" spans="1:6">
      <c r="A15" s="29" t="s">
        <v>121</v>
      </c>
      <c r="B15" s="30" t="s">
        <v>122</v>
      </c>
      <c r="C15" s="30">
        <v>8</v>
      </c>
      <c r="D15" s="30">
        <v>8</v>
      </c>
      <c r="E15" s="31">
        <v>7855</v>
      </c>
    </row>
    <row r="16" spans="1:6">
      <c r="A16" s="29" t="s">
        <v>123</v>
      </c>
      <c r="B16" s="30" t="s">
        <v>124</v>
      </c>
      <c r="C16" s="30">
        <v>6</v>
      </c>
      <c r="D16" s="30">
        <v>6</v>
      </c>
      <c r="E16" s="31">
        <v>2405</v>
      </c>
    </row>
    <row r="17" spans="1:5">
      <c r="A17" s="29" t="s">
        <v>125</v>
      </c>
      <c r="B17" s="30" t="s">
        <v>126</v>
      </c>
      <c r="C17" s="30">
        <v>5</v>
      </c>
      <c r="D17" s="30">
        <v>5</v>
      </c>
      <c r="E17" s="31">
        <v>3055</v>
      </c>
    </row>
    <row r="18" spans="1:5">
      <c r="A18" s="29" t="s">
        <v>127</v>
      </c>
      <c r="B18" s="30" t="s">
        <v>128</v>
      </c>
      <c r="C18" s="30">
        <v>5</v>
      </c>
      <c r="D18" s="30">
        <v>5</v>
      </c>
      <c r="E18" s="31">
        <v>3721</v>
      </c>
    </row>
    <row r="19" spans="1:5">
      <c r="A19" s="29" t="s">
        <v>129</v>
      </c>
      <c r="B19" s="30" t="s">
        <v>130</v>
      </c>
      <c r="C19" s="30">
        <v>6</v>
      </c>
      <c r="D19" s="30">
        <v>5</v>
      </c>
      <c r="E19" s="31">
        <v>4847</v>
      </c>
    </row>
    <row r="20" spans="1:5">
      <c r="A20" s="29" t="s">
        <v>131</v>
      </c>
      <c r="B20" s="30" t="s">
        <v>132</v>
      </c>
      <c r="C20" s="30">
        <v>5</v>
      </c>
      <c r="D20" s="30">
        <v>5</v>
      </c>
      <c r="E20" s="31">
        <v>5126</v>
      </c>
    </row>
    <row r="21" spans="1:5">
      <c r="A21" s="29" t="s">
        <v>133</v>
      </c>
      <c r="B21" s="30" t="s">
        <v>134</v>
      </c>
      <c r="C21" s="30">
        <v>4</v>
      </c>
      <c r="D21" s="30">
        <v>4</v>
      </c>
      <c r="E21" s="31">
        <v>3111</v>
      </c>
    </row>
    <row r="22" spans="1:5">
      <c r="A22" s="29" t="s">
        <v>135</v>
      </c>
      <c r="B22" s="30" t="s">
        <v>136</v>
      </c>
      <c r="C22" s="30">
        <v>4</v>
      </c>
      <c r="D22" s="30">
        <v>4</v>
      </c>
      <c r="E22" s="31">
        <v>2640</v>
      </c>
    </row>
    <row r="23" spans="1:5">
      <c r="A23" s="29" t="s">
        <v>137</v>
      </c>
      <c r="B23" s="30" t="s">
        <v>138</v>
      </c>
      <c r="C23" s="30">
        <v>18</v>
      </c>
      <c r="D23" s="30">
        <v>4</v>
      </c>
      <c r="E23" s="31">
        <v>1256</v>
      </c>
    </row>
    <row r="24" spans="1:5">
      <c r="A24" s="29" t="s">
        <v>139</v>
      </c>
      <c r="B24" s="30" t="s">
        <v>140</v>
      </c>
      <c r="C24" s="30">
        <v>4</v>
      </c>
      <c r="D24" s="30">
        <v>4</v>
      </c>
      <c r="E24" s="31">
        <v>2952</v>
      </c>
    </row>
    <row r="25" spans="1:5">
      <c r="A25" s="29" t="s">
        <v>141</v>
      </c>
      <c r="B25" s="30" t="s">
        <v>142</v>
      </c>
      <c r="C25" s="30">
        <v>4</v>
      </c>
      <c r="D25" s="30">
        <v>4</v>
      </c>
      <c r="E25" s="31">
        <v>3689</v>
      </c>
    </row>
    <row r="26" spans="1:5">
      <c r="A26" s="29" t="s">
        <v>143</v>
      </c>
      <c r="B26" s="30" t="s">
        <v>144</v>
      </c>
      <c r="C26" s="30">
        <v>3</v>
      </c>
      <c r="D26" s="30">
        <v>3</v>
      </c>
      <c r="E26" s="31">
        <v>1093</v>
      </c>
    </row>
    <row r="27" spans="1:5">
      <c r="A27" s="29" t="s">
        <v>145</v>
      </c>
      <c r="B27" s="30" t="s">
        <v>146</v>
      </c>
      <c r="C27" s="30">
        <v>3</v>
      </c>
      <c r="D27" s="30">
        <v>3</v>
      </c>
      <c r="E27" s="31">
        <v>180</v>
      </c>
    </row>
    <row r="28" spans="1:5">
      <c r="A28" s="29" t="s">
        <v>147</v>
      </c>
      <c r="B28" s="30" t="s">
        <v>148</v>
      </c>
      <c r="C28" s="30">
        <v>4</v>
      </c>
      <c r="D28" s="30">
        <v>3</v>
      </c>
      <c r="E28" s="31">
        <v>770</v>
      </c>
    </row>
    <row r="29" spans="1:5">
      <c r="A29" s="29" t="s">
        <v>149</v>
      </c>
      <c r="B29" s="30" t="s">
        <v>150</v>
      </c>
      <c r="C29" s="30">
        <v>3</v>
      </c>
      <c r="D29" s="30">
        <v>3</v>
      </c>
      <c r="E29" s="31">
        <v>1849</v>
      </c>
    </row>
    <row r="30" spans="1:5">
      <c r="A30" s="29" t="s">
        <v>151</v>
      </c>
      <c r="B30" s="30" t="s">
        <v>152</v>
      </c>
      <c r="C30" s="30">
        <v>3</v>
      </c>
      <c r="D30" s="30">
        <v>3</v>
      </c>
      <c r="E30" s="31">
        <v>591</v>
      </c>
    </row>
    <row r="31" spans="1:5">
      <c r="A31" s="29" t="s">
        <v>153</v>
      </c>
      <c r="B31" s="30" t="s">
        <v>154</v>
      </c>
      <c r="C31" s="30">
        <v>4</v>
      </c>
      <c r="D31" s="30">
        <v>3</v>
      </c>
      <c r="E31" s="31">
        <v>305</v>
      </c>
    </row>
    <row r="32" spans="1:5">
      <c r="A32" s="29" t="s">
        <v>155</v>
      </c>
      <c r="B32" s="30" t="s">
        <v>156</v>
      </c>
      <c r="C32" s="30">
        <v>4</v>
      </c>
      <c r="D32" s="30">
        <v>3</v>
      </c>
      <c r="E32" s="31">
        <v>809</v>
      </c>
    </row>
    <row r="33" spans="1:5">
      <c r="A33" s="29" t="s">
        <v>157</v>
      </c>
      <c r="B33" s="30" t="s">
        <v>158</v>
      </c>
      <c r="C33" s="30">
        <v>4</v>
      </c>
      <c r="D33" s="30">
        <v>3</v>
      </c>
      <c r="E33" s="31">
        <v>365</v>
      </c>
    </row>
    <row r="34" spans="1:5">
      <c r="A34" s="29" t="s">
        <v>159</v>
      </c>
      <c r="B34" s="30" t="s">
        <v>160</v>
      </c>
      <c r="C34" s="30">
        <v>3</v>
      </c>
      <c r="D34" s="30">
        <v>2</v>
      </c>
      <c r="E34" s="31">
        <v>1231</v>
      </c>
    </row>
    <row r="35" spans="1:5">
      <c r="A35" s="29" t="s">
        <v>161</v>
      </c>
      <c r="B35" s="30" t="s">
        <v>162</v>
      </c>
      <c r="C35" s="30">
        <v>2</v>
      </c>
      <c r="D35" s="30">
        <v>2</v>
      </c>
      <c r="E35" s="31">
        <v>622</v>
      </c>
    </row>
    <row r="36" spans="1:5">
      <c r="A36" s="29" t="s">
        <v>163</v>
      </c>
      <c r="B36" s="30" t="s">
        <v>164</v>
      </c>
      <c r="C36" s="30">
        <v>2</v>
      </c>
      <c r="D36" s="30">
        <v>2</v>
      </c>
      <c r="E36" s="31">
        <v>302</v>
      </c>
    </row>
    <row r="37" spans="1:5">
      <c r="A37" s="29" t="s">
        <v>165</v>
      </c>
      <c r="B37" s="30" t="s">
        <v>166</v>
      </c>
      <c r="C37" s="30">
        <v>2</v>
      </c>
      <c r="D37" s="30">
        <v>2</v>
      </c>
      <c r="E37" s="31">
        <v>402</v>
      </c>
    </row>
    <row r="38" spans="1:5">
      <c r="A38" s="29" t="s">
        <v>167</v>
      </c>
      <c r="B38" s="30" t="s">
        <v>168</v>
      </c>
      <c r="C38" s="30">
        <v>5</v>
      </c>
      <c r="D38" s="30">
        <v>2</v>
      </c>
      <c r="E38" s="31">
        <v>1182</v>
      </c>
    </row>
    <row r="39" spans="1:5">
      <c r="A39" s="29" t="s">
        <v>169</v>
      </c>
      <c r="B39" s="30" t="s">
        <v>170</v>
      </c>
      <c r="C39" s="30">
        <v>2</v>
      </c>
      <c r="D39" s="30">
        <v>2</v>
      </c>
      <c r="E39" s="31">
        <v>1454</v>
      </c>
    </row>
    <row r="40" spans="1:5">
      <c r="A40" s="29" t="s">
        <v>171</v>
      </c>
      <c r="B40" s="30" t="s">
        <v>172</v>
      </c>
      <c r="C40" s="30">
        <v>3</v>
      </c>
      <c r="D40" s="30">
        <v>2</v>
      </c>
      <c r="E40" s="31">
        <v>959</v>
      </c>
    </row>
    <row r="41" spans="1:5">
      <c r="A41" s="29" t="s">
        <v>173</v>
      </c>
      <c r="B41" s="30" t="s">
        <v>174</v>
      </c>
      <c r="C41" s="30">
        <v>2</v>
      </c>
      <c r="D41" s="30">
        <v>2</v>
      </c>
      <c r="E41" s="31">
        <v>772</v>
      </c>
    </row>
    <row r="42" spans="1:5">
      <c r="A42" s="29" t="s">
        <v>175</v>
      </c>
      <c r="B42" s="30" t="s">
        <v>176</v>
      </c>
      <c r="C42" s="30">
        <v>2</v>
      </c>
      <c r="D42" s="30">
        <v>2</v>
      </c>
      <c r="E42" s="31">
        <v>341</v>
      </c>
    </row>
    <row r="43" spans="1:5">
      <c r="A43" s="29" t="s">
        <v>177</v>
      </c>
      <c r="B43" s="30" t="s">
        <v>178</v>
      </c>
      <c r="C43" s="30">
        <v>2</v>
      </c>
      <c r="D43" s="30">
        <v>2</v>
      </c>
      <c r="E43" s="31">
        <v>894</v>
      </c>
    </row>
    <row r="44" spans="1:5">
      <c r="A44" s="29" t="s">
        <v>179</v>
      </c>
      <c r="B44" s="30" t="s">
        <v>180</v>
      </c>
      <c r="C44" s="30">
        <v>2</v>
      </c>
      <c r="D44" s="30">
        <v>2</v>
      </c>
      <c r="E44" s="31">
        <v>1178</v>
      </c>
    </row>
    <row r="45" spans="1:5">
      <c r="A45" s="29" t="s">
        <v>181</v>
      </c>
      <c r="B45" s="30" t="s">
        <v>182</v>
      </c>
      <c r="C45" s="30">
        <v>2</v>
      </c>
      <c r="D45" s="30">
        <v>2</v>
      </c>
      <c r="E45" s="31">
        <v>916</v>
      </c>
    </row>
    <row r="46" spans="1:5">
      <c r="A46" s="29" t="s">
        <v>183</v>
      </c>
      <c r="B46" s="30" t="s">
        <v>184</v>
      </c>
      <c r="C46" s="30">
        <v>2</v>
      </c>
      <c r="D46" s="30">
        <v>2</v>
      </c>
      <c r="E46" s="31">
        <v>325</v>
      </c>
    </row>
    <row r="47" spans="1:5">
      <c r="A47" s="29" t="s">
        <v>185</v>
      </c>
      <c r="B47" s="30" t="s">
        <v>186</v>
      </c>
      <c r="C47" s="30">
        <v>3</v>
      </c>
      <c r="D47" s="30">
        <v>2</v>
      </c>
      <c r="E47" s="31">
        <v>210</v>
      </c>
    </row>
    <row r="48" spans="1:5">
      <c r="A48" s="29" t="s">
        <v>187</v>
      </c>
      <c r="B48" s="30" t="s">
        <v>188</v>
      </c>
      <c r="C48" s="30">
        <v>2</v>
      </c>
      <c r="D48" s="30">
        <v>2</v>
      </c>
      <c r="E48" s="31">
        <v>300</v>
      </c>
    </row>
    <row r="49" spans="1:5">
      <c r="A49" s="29" t="s">
        <v>94</v>
      </c>
      <c r="B49" s="30"/>
      <c r="C49" s="30">
        <v>56</v>
      </c>
      <c r="D49" s="30">
        <v>49</v>
      </c>
      <c r="E49" s="31">
        <v>22879</v>
      </c>
    </row>
    <row r="50" spans="1:5" s="1" customFormat="1">
      <c r="A50" s="32" t="s">
        <v>2</v>
      </c>
      <c r="B50" s="33"/>
      <c r="C50" s="33">
        <f>SUM(C4:C49)</f>
        <v>578</v>
      </c>
      <c r="D50" s="33">
        <f t="shared" ref="D50:E50" si="0">SUM(D4:D49)</f>
        <v>421</v>
      </c>
      <c r="E50" s="34">
        <f t="shared" si="0"/>
        <v>220623</v>
      </c>
    </row>
    <row r="51" spans="1:5">
      <c r="A51" s="7" t="s">
        <v>8</v>
      </c>
      <c r="B51" s="7"/>
    </row>
    <row r="52" spans="1:5">
      <c r="A52" s="3"/>
      <c r="B52" s="3"/>
    </row>
    <row r="53" spans="1:5">
      <c r="A53" s="8" t="s">
        <v>3</v>
      </c>
      <c r="B53" s="9" t="s">
        <v>4</v>
      </c>
    </row>
    <row r="54" spans="1:5">
      <c r="A54" s="8" t="s">
        <v>5</v>
      </c>
      <c r="B54" s="9" t="s">
        <v>189</v>
      </c>
    </row>
    <row r="55" spans="1:5">
      <c r="A55" s="8" t="s">
        <v>9</v>
      </c>
      <c r="B55" s="9" t="s">
        <v>7</v>
      </c>
    </row>
    <row r="56" spans="1:5">
      <c r="A56" s="10"/>
      <c r="B56" s="10"/>
    </row>
    <row r="57" spans="1:5">
      <c r="A57" s="2" t="s">
        <v>11</v>
      </c>
      <c r="B5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2014-09-12T14:08:21Z</dcterms:modified>
</cp:coreProperties>
</file>